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24240" windowHeight="137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F100" s="1"/>
  <c r="B81"/>
  <c r="A81"/>
  <c r="J80"/>
  <c r="I80"/>
  <c r="H80"/>
  <c r="G80"/>
  <c r="F80"/>
  <c r="B71"/>
  <c r="A71"/>
  <c r="J70"/>
  <c r="J81" s="1"/>
  <c r="I70"/>
  <c r="H70"/>
  <c r="G70"/>
  <c r="F70"/>
  <c r="F81" s="1"/>
  <c r="B62"/>
  <c r="A62"/>
  <c r="J61"/>
  <c r="I61"/>
  <c r="H61"/>
  <c r="G61"/>
  <c r="F61"/>
  <c r="B52"/>
  <c r="A52"/>
  <c r="J51"/>
  <c r="J62" s="1"/>
  <c r="I51"/>
  <c r="I62" s="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H81" l="1"/>
  <c r="I81"/>
  <c r="G81"/>
  <c r="G62"/>
  <c r="F119"/>
  <c r="F138"/>
  <c r="F157"/>
  <c r="F176"/>
  <c r="F195"/>
  <c r="I24"/>
  <c r="I196" s="1"/>
  <c r="F24"/>
  <c r="J24"/>
  <c r="J196" s="1"/>
  <c r="H24"/>
  <c r="H196" s="1"/>
  <c r="G24"/>
  <c r="F196" l="1"/>
  <c r="G196"/>
</calcChain>
</file>

<file path=xl/sharedStrings.xml><?xml version="1.0" encoding="utf-8"?>
<sst xmlns="http://schemas.openxmlformats.org/spreadsheetml/2006/main" count="194" uniqueCount="49">
  <si>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</si>
  <si>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</si>
  <si>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</si>
  <si>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</si>
  <si>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</si>
  <si>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</si>
  <si>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</si>
  <si>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</si>
  <si>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</si>
  <si>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</si>
  <si>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</si>
  <si>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</si>
  <si>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</si>
  <si>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</si>
  <si>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</si>
  <si>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</si>
  <si>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</si>
  <si>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</si>
  <si>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</si>
  <si>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</si>
  <si>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</si>
  <si>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</si>
  <si>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</si>
  <si>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</si>
  <si>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</si>
  <si>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</si>
  <si>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</si>
  <si>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</si>
  <si>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</si>
  <si>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</si>
  <si>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</si>
  <si>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</si>
  <si>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</si>
  <si>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</si>
  <si>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</si>
  <si>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"Ванашинская ООШ"</t>
  </si>
  <si>
    <t xml:space="preserve">директор </t>
  </si>
  <si>
    <t>Шахмурзаева А.А</t>
  </si>
  <si>
    <t>чурек</t>
  </si>
  <si>
    <t>хлеб пшеничный</t>
  </si>
  <si>
    <t>Макороны отварные с маслом</t>
  </si>
  <si>
    <t>курица отварная</t>
  </si>
  <si>
    <t>компот из смеси сухофруктов</t>
  </si>
  <si>
    <t xml:space="preserve">салат из моркови </t>
  </si>
  <si>
    <t>салат капусты горошек</t>
  </si>
  <si>
    <t>Компот курага сахар</t>
  </si>
  <si>
    <t>яйцо варенная</t>
  </si>
  <si>
    <t>каша перловая ( гарнир мясо кур)</t>
  </si>
  <si>
    <t>17.09.2024год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</si>
</sst>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48" t="s">
        <v>35</v>
      </c>
      <c r="D1" s="49"/>
      <c r="E1" s="49"/>
      <c r="F1" s="13" t="s">
        <v>16</v>
      </c>
      <c r="G1" s="2" t="s">
        <v>17</v>
      </c>
      <c r="H1" s="50" t="s">
        <v>36</v>
      </c>
      <c r="I1" s="50"/>
      <c r="J1" s="50"/>
      <c r="K1" s="50"/>
    </row>
    <row r="2" spans="1:11" ht="18">
      <c r="A2" s="36" t="s">
        <v>6</v>
      </c>
      <c r="C2" s="2"/>
      <c r="G2" s="2" t="s">
        <v>18</v>
      </c>
      <c r="H2" s="50" t="s">
        <v>37</v>
      </c>
      <c r="I2" s="50"/>
      <c r="J2" s="50"/>
      <c r="K2" s="50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1" t="s">
        <v>48</v>
      </c>
      <c r="I3" s="52"/>
      <c r="J3" s="52"/>
      <c r="K3" s="52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 t="s">
        <v>47</v>
      </c>
      <c r="F6" s="41">
        <v>200</v>
      </c>
      <c r="G6" s="41">
        <v>5</v>
      </c>
      <c r="H6" s="41">
        <v>5</v>
      </c>
      <c r="I6" s="41">
        <v>26</v>
      </c>
      <c r="J6" s="41">
        <v>193</v>
      </c>
      <c r="K6" s="42"/>
    </row>
    <row r="7" spans="1:11" ht="15">
      <c r="A7" s="24"/>
      <c r="B7" s="16"/>
      <c r="C7" s="11"/>
      <c r="D7" s="6"/>
      <c r="E7" s="43" t="s">
        <v>46</v>
      </c>
      <c r="F7" s="44">
        <v>40</v>
      </c>
      <c r="G7" s="44">
        <v>5</v>
      </c>
      <c r="H7" s="44">
        <v>5</v>
      </c>
      <c r="I7" s="44">
        <v>18</v>
      </c>
      <c r="J7" s="44">
        <v>123</v>
      </c>
      <c r="K7" s="45"/>
    </row>
    <row r="8" spans="1:11" ht="15">
      <c r="A8" s="24"/>
      <c r="B8" s="16"/>
      <c r="C8" s="11"/>
      <c r="D8" s="7" t="s">
        <v>22</v>
      </c>
      <c r="E8" s="43" t="s">
        <v>45</v>
      </c>
      <c r="F8" s="44">
        <v>200</v>
      </c>
      <c r="G8" s="44">
        <v>1</v>
      </c>
      <c r="H8" s="44"/>
      <c r="I8" s="44">
        <v>31</v>
      </c>
      <c r="J8" s="44">
        <v>130</v>
      </c>
      <c r="K8" s="45"/>
    </row>
    <row r="9" spans="1:11" ht="15">
      <c r="A9" s="24"/>
      <c r="B9" s="16"/>
      <c r="C9" s="11"/>
      <c r="D9" s="7" t="s">
        <v>23</v>
      </c>
      <c r="E9" s="43" t="s">
        <v>39</v>
      </c>
      <c r="F9" s="44">
        <v>40</v>
      </c>
      <c r="G9" s="44">
        <v>3</v>
      </c>
      <c r="H9" s="44"/>
      <c r="I9" s="44">
        <v>17</v>
      </c>
      <c r="J9" s="44">
        <v>90</v>
      </c>
      <c r="K9" s="45"/>
    </row>
    <row r="10" spans="1:11" ht="15">
      <c r="A10" s="24"/>
      <c r="B10" s="16"/>
      <c r="C10" s="11"/>
      <c r="D10" s="7" t="s">
        <v>24</v>
      </c>
      <c r="E10" s="43" t="s">
        <v>44</v>
      </c>
      <c r="F10" s="44">
        <v>50</v>
      </c>
      <c r="G10" s="44">
        <v>1</v>
      </c>
      <c r="H10" s="44">
        <v>5</v>
      </c>
      <c r="I10" s="44">
        <v>5</v>
      </c>
      <c r="J10" s="44">
        <v>52</v>
      </c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530</v>
      </c>
      <c r="G13" s="20">
        <f t="shared" ref="G13:J13" si="0">SUM(G6:G12)</f>
        <v>15</v>
      </c>
      <c r="H13" s="20">
        <f t="shared" si="0"/>
        <v>15</v>
      </c>
      <c r="I13" s="20">
        <f t="shared" si="0"/>
        <v>97</v>
      </c>
      <c r="J13" s="20">
        <f t="shared" si="0"/>
        <v>588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53" t="s">
        <v>4</v>
      </c>
      <c r="D24" s="54"/>
      <c r="E24" s="32"/>
      <c r="F24" s="33">
        <f>F13+F23</f>
        <v>530</v>
      </c>
      <c r="G24" s="33">
        <f t="shared" ref="G24:J24" si="2">G13+G23</f>
        <v>15</v>
      </c>
      <c r="H24" s="33">
        <f t="shared" si="2"/>
        <v>15</v>
      </c>
      <c r="I24" s="33">
        <f t="shared" si="2"/>
        <v>97</v>
      </c>
      <c r="J24" s="33">
        <f t="shared" si="2"/>
        <v>588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3" t="s">
        <v>4</v>
      </c>
      <c r="D43" s="54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3" t="s">
        <v>4</v>
      </c>
      <c r="D62" s="54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 t="s">
        <v>40</v>
      </c>
      <c r="F63" s="41">
        <v>150</v>
      </c>
      <c r="G63" s="41">
        <v>5</v>
      </c>
      <c r="H63" s="41">
        <v>9</v>
      </c>
      <c r="I63" s="41">
        <v>30</v>
      </c>
      <c r="J63" s="41">
        <v>213</v>
      </c>
      <c r="K63" s="42"/>
    </row>
    <row r="64" spans="1:11" ht="15">
      <c r="A64" s="24"/>
      <c r="B64" s="16"/>
      <c r="C64" s="11"/>
      <c r="D64" s="6"/>
      <c r="E64" s="43" t="s">
        <v>41</v>
      </c>
      <c r="F64" s="44">
        <v>80</v>
      </c>
      <c r="G64" s="44">
        <v>9</v>
      </c>
      <c r="H64" s="44">
        <v>15</v>
      </c>
      <c r="I64" s="44">
        <v>1</v>
      </c>
      <c r="J64" s="44">
        <v>202</v>
      </c>
      <c r="K64" s="45"/>
    </row>
    <row r="65" spans="1:11" ht="15">
      <c r="A65" s="24"/>
      <c r="B65" s="16"/>
      <c r="C65" s="11"/>
      <c r="D65" s="7" t="s">
        <v>22</v>
      </c>
      <c r="E65" s="43" t="s">
        <v>42</v>
      </c>
      <c r="F65" s="44">
        <v>200</v>
      </c>
      <c r="G65" s="44">
        <v>1</v>
      </c>
      <c r="H65" s="44"/>
      <c r="I65" s="44">
        <v>31</v>
      </c>
      <c r="J65" s="44">
        <v>130</v>
      </c>
      <c r="K65" s="45"/>
    </row>
    <row r="66" spans="1:11" ht="15">
      <c r="A66" s="24"/>
      <c r="B66" s="16"/>
      <c r="C66" s="11"/>
      <c r="D66" s="7" t="s">
        <v>23</v>
      </c>
      <c r="E66" s="43" t="s">
        <v>38</v>
      </c>
      <c r="F66" s="44">
        <v>30</v>
      </c>
      <c r="G66" s="44">
        <v>3</v>
      </c>
      <c r="H66" s="44"/>
      <c r="I66" s="44">
        <v>15</v>
      </c>
      <c r="J66" s="44">
        <v>90</v>
      </c>
      <c r="K66" s="45"/>
    </row>
    <row r="67" spans="1:11" ht="15">
      <c r="A67" s="24"/>
      <c r="B67" s="16"/>
      <c r="C67" s="11"/>
      <c r="D67" s="7" t="s">
        <v>24</v>
      </c>
      <c r="E67" s="43" t="s">
        <v>43</v>
      </c>
      <c r="F67" s="44">
        <v>60</v>
      </c>
      <c r="G67" s="44">
        <v>1</v>
      </c>
      <c r="H67" s="44">
        <v>3</v>
      </c>
      <c r="I67" s="44">
        <v>4</v>
      </c>
      <c r="J67" s="44">
        <v>47</v>
      </c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520</v>
      </c>
      <c r="G70" s="20">
        <f t="shared" ref="G70" si="27">SUM(G63:G69)</f>
        <v>19</v>
      </c>
      <c r="H70" s="20">
        <f t="shared" ref="H70" si="28">SUM(H63:H69)</f>
        <v>27</v>
      </c>
      <c r="I70" s="20">
        <f t="shared" ref="I70" si="29">SUM(I63:I69)</f>
        <v>81</v>
      </c>
      <c r="J70" s="20">
        <f t="shared" ref="J70" si="30">SUM(J63:J69)</f>
        <v>682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3" t="s">
        <v>4</v>
      </c>
      <c r="D81" s="54"/>
      <c r="E81" s="32"/>
      <c r="F81" s="33">
        <f>F70+F80</f>
        <v>520</v>
      </c>
      <c r="G81" s="33">
        <f t="shared" ref="G81" si="35">G70+G80</f>
        <v>19</v>
      </c>
      <c r="H81" s="33">
        <f t="shared" ref="H81" si="36">H70+H80</f>
        <v>27</v>
      </c>
      <c r="I81" s="33">
        <f t="shared" ref="I81" si="37">I70+I80</f>
        <v>81</v>
      </c>
      <c r="J81" s="33">
        <f t="shared" ref="J81" si="38">J70+J80</f>
        <v>682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3" t="s">
        <v>4</v>
      </c>
      <c r="D100" s="54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3" t="s">
        <v>4</v>
      </c>
      <c r="D119" s="54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3" t="s">
        <v>4</v>
      </c>
      <c r="D138" s="54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3" t="s">
        <v>4</v>
      </c>
      <c r="D157" s="54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3" t="s">
        <v>4</v>
      </c>
      <c r="D176" s="54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53" t="s">
        <v>4</v>
      </c>
      <c r="D195" s="54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5" t="s">
        <v>5</v>
      </c>
      <c r="D196" s="55"/>
      <c r="E196" s="55"/>
      <c r="F196" s="35">
        <f>(F24+F43+F62+F81+F100+F119+F138+F157+F176+F195)/(IF(F24=0,0,1)+IF(F43=0,0,1)+IF(F62=0,0,1)+IF(F81=0,0,1)+IF(F100=0,0,1)+IF(F119=0,0,1)+IF(F138=0,0,1)+IF(F157=0,0,1)+IF(F176=0,0,1)+IF(F195=0,0,1))</f>
        <v>525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17</v>
      </c>
      <c r="H196" s="35">
        <f t="shared" si="81"/>
        <v>21</v>
      </c>
      <c r="I196" s="35">
        <f t="shared" si="81"/>
        <v>89</v>
      </c>
      <c r="J196" s="35">
        <f t="shared" si="81"/>
        <v>635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Зуля</cp:lastModifiedBy>
  <dcterms:created xsi:type="dcterms:W3CDTF">2022-05-16T14:23:56Z</dcterms:created>
  <dcterms:modified xsi:type="dcterms:W3CDTF">2024-09-06T19:15:04Z</dcterms:modified>
</cp:coreProperties>
</file>